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Scheda 3" sheetId="1" r:id="rId1"/>
  </sheets>
  <definedNames>
    <definedName name="_xlnm.Print_Area" localSheetId="0">'Scheda 3'!$A$1:$N$24</definedName>
  </definedNames>
  <calcPr fullCalcOnLoad="1"/>
</workbook>
</file>

<file path=xl/sharedStrings.xml><?xml version="1.0" encoding="utf-8"?>
<sst xmlns="http://schemas.openxmlformats.org/spreadsheetml/2006/main" count="124" uniqueCount="74">
  <si>
    <t>Comune di Tricase</t>
  </si>
  <si>
    <r>
      <t xml:space="preserve"> </t>
    </r>
    <r>
      <rPr>
        <b/>
        <sz val="8"/>
        <rFont val="Arial"/>
        <family val="2"/>
      </rPr>
      <t xml:space="preserve">        </t>
    </r>
    <r>
      <rPr>
        <b/>
        <u val="single"/>
        <sz val="12"/>
        <rFont val="Times New Roman"/>
        <family val="1"/>
      </rPr>
      <t>Provincia di Lecce</t>
    </r>
  </si>
  <si>
    <r>
      <t xml:space="preserve">     </t>
    </r>
    <r>
      <rPr>
        <b/>
        <sz val="12"/>
        <rFont val="Times New Roman"/>
        <family val="1"/>
      </rPr>
      <t>Settore III° - Lavori Pubblici</t>
    </r>
  </si>
  <si>
    <t xml:space="preserve">      Ufficio Lavori Pubblici</t>
  </si>
  <si>
    <t>TOTALE</t>
  </si>
  <si>
    <t>ELENCO ANNUALE</t>
  </si>
  <si>
    <t>Cod. int Amm.ne (1)</t>
  </si>
  <si>
    <t>CODICE UNICO INTERVENTO -CUI (2)</t>
  </si>
  <si>
    <t>DESCRIZIONE INTERVENTO</t>
  </si>
  <si>
    <t>RESPONSABILE DEL PROCEDIMENTO</t>
  </si>
  <si>
    <t xml:space="preserve">COGNOME </t>
  </si>
  <si>
    <t>NOME</t>
  </si>
  <si>
    <t>IMPORTO INTERVENTO</t>
  </si>
  <si>
    <t>FINALITA'   (3)</t>
  </si>
  <si>
    <t>Conformità</t>
  </si>
  <si>
    <t>Urb. S/N</t>
  </si>
  <si>
    <t>Amb. S/N</t>
  </si>
  <si>
    <t>Priorità (4)</t>
  </si>
  <si>
    <t>Stato Progettazione approvata (5)</t>
  </si>
  <si>
    <t>Tempi di esecuzione</t>
  </si>
  <si>
    <t>TRIM/ANNO INIZIO LAVORI</t>
  </si>
  <si>
    <t>TRIM/ANNO FINE LAVORI</t>
  </si>
  <si>
    <t>S</t>
  </si>
  <si>
    <t>URB</t>
  </si>
  <si>
    <t>Ferramosca</t>
  </si>
  <si>
    <t>Vito</t>
  </si>
  <si>
    <t>Ing. Vito FERRAMOSCA</t>
  </si>
  <si>
    <t xml:space="preserve"> </t>
  </si>
  <si>
    <t>IL RESPONSABILE DEL PROGRAMMA</t>
  </si>
  <si>
    <t xml:space="preserve">Manutenzione straordinaria strade comunali interne </t>
  </si>
  <si>
    <t>MIS</t>
  </si>
  <si>
    <t>81000410753201101</t>
  </si>
  <si>
    <t>81000410753201102</t>
  </si>
  <si>
    <t>81000410753201106</t>
  </si>
  <si>
    <t>CPA</t>
  </si>
  <si>
    <t>SF</t>
  </si>
  <si>
    <t>Girasoli</t>
  </si>
  <si>
    <t>Guido</t>
  </si>
  <si>
    <t>Manutenzione straordinaria scuola elementare e media di Via Apulia</t>
  </si>
  <si>
    <t>Manutenzione straordinaria scuola  media "G. Pascoli" e media "D. Alighieri"</t>
  </si>
  <si>
    <t>81000410753201107</t>
  </si>
  <si>
    <t>ADN</t>
  </si>
  <si>
    <t>PP</t>
  </si>
  <si>
    <t>PE</t>
  </si>
  <si>
    <t>I/2015</t>
  </si>
  <si>
    <t>Costruzione nuova cappella loculi comunali ne cimitero capoluogo</t>
  </si>
  <si>
    <t xml:space="preserve">Lavori di completamento delle piazze Comi in Lucugnano </t>
  </si>
  <si>
    <t>COP</t>
  </si>
  <si>
    <t>9</t>
  </si>
  <si>
    <t xml:space="preserve">Interventi di recupero, restauro, valorizzazione e fruizione delle storiche grotte (complesso rupestre), delle antiche abitazione dei pescatori, delle aree esterne di pertinenza del porto di Tricase. </t>
  </si>
  <si>
    <t xml:space="preserve">Biagio </t>
  </si>
  <si>
    <t>Accogli</t>
  </si>
  <si>
    <t>IV/2015</t>
  </si>
  <si>
    <t>PD</t>
  </si>
  <si>
    <t>I/2016</t>
  </si>
  <si>
    <t>SCHEDA 3: PROGRAMMA TRIENNALE DELLE OPERE PUBBLICHE 2015/2017</t>
  </si>
  <si>
    <t>III/2015</t>
  </si>
  <si>
    <t>81000410753201103</t>
  </si>
  <si>
    <t>81000410753201104</t>
  </si>
  <si>
    <t>81000410753201105</t>
  </si>
  <si>
    <t>II/2015</t>
  </si>
  <si>
    <t xml:space="preserve">Manutenzione ordinaria immobili comunali </t>
  </si>
  <si>
    <t>Realizzazione di un impianto fotovoltaico da 30KWp presso l'immobile comunale ex sede del tribunale di Tricase</t>
  </si>
  <si>
    <t>Realizzazione ed intervento di relamping presso l'immobile comunale ex sede del Tribunale di Tricase</t>
  </si>
  <si>
    <t>81000410753201107/a</t>
  </si>
  <si>
    <t>81000410753201107/b</t>
  </si>
  <si>
    <t>Tricase,  06/08/2015</t>
  </si>
  <si>
    <t>AMB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</si>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</sst>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[$€-2]\ * #,##0.00_-;\-[$€-2]\ * #,##0.00_-;_-[$€-2]\ * &quot;-&quot;??_-"/>
    <numFmt numFmtId="174" formatCode="0.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_-[$€-2]\ * #,##0.00_-;\-[$€-2]\ * #,##0.00_-;_-[$€-2]\ * &quot;-&quot;??_-;_-@_-"/>
    <numFmt numFmtId="179" formatCode="#,##0.0"/>
    <numFmt numFmtId="180" formatCode="B2mmm\-yy"/>
    <numFmt numFmtId="181" formatCode="[$€-2]\ #.##000_);[Red]\([$€-2]\ #.##000\)"/>
  </numFmts>
  <fonts count="50">
    <font>
      <sz val="10"/>
      <name val="Arial"/>
      <family val="0"/>
    </font>
    <font>
      <b/>
      <sz val="14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3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/>
    </xf>
    <xf numFmtId="173" fontId="12" fillId="0" borderId="10" xfId="44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vertical="center"/>
    </xf>
    <xf numFmtId="173" fontId="8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173" fontId="15" fillId="0" borderId="0" xfId="0" applyNumberFormat="1" applyFont="1" applyFill="1" applyAlignment="1">
      <alignment/>
    </xf>
    <xf numFmtId="173" fontId="8" fillId="0" borderId="10" xfId="44" applyFont="1" applyFill="1" applyBorder="1" applyAlignment="1">
      <alignment vertical="center"/>
    </xf>
    <xf numFmtId="173" fontId="8" fillId="0" borderId="10" xfId="44" applyFont="1" applyFill="1" applyBorder="1" applyAlignment="1">
      <alignment horizontal="right" vertical="center"/>
    </xf>
    <xf numFmtId="173" fontId="8" fillId="0" borderId="0" xfId="44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R14" sqref="R13:R14"/>
    </sheetView>
  </sheetViews>
  <sheetFormatPr defaultColWidth="9.140625" defaultRowHeight="12.75"/>
  <cols>
    <col min="1" max="1" width="2.28125" style="27" customWidth="1"/>
    <col min="2" max="2" width="5.8515625" style="1" customWidth="1"/>
    <col min="3" max="3" width="20.140625" style="1" customWidth="1"/>
    <col min="4" max="4" width="31.7109375" style="1" customWidth="1"/>
    <col min="5" max="5" width="13.00390625" style="1" customWidth="1"/>
    <col min="6" max="6" width="9.57421875" style="1" customWidth="1"/>
    <col min="7" max="7" width="14.8515625" style="1" customWidth="1"/>
    <col min="8" max="8" width="8.8515625" style="16" customWidth="1"/>
    <col min="9" max="10" width="5.00390625" style="16" customWidth="1"/>
    <col min="11" max="11" width="7.00390625" style="16" customWidth="1"/>
    <col min="12" max="12" width="8.7109375" style="16" customWidth="1"/>
    <col min="13" max="13" width="13.00390625" style="1" customWidth="1"/>
    <col min="14" max="14" width="12.8515625" style="1" customWidth="1"/>
    <col min="15" max="16384" width="9.140625" style="1" customWidth="1"/>
  </cols>
  <sheetData>
    <row r="1" ht="18">
      <c r="C1" s="15" t="s">
        <v>0</v>
      </c>
    </row>
    <row r="2" spans="3:12" ht="15.75">
      <c r="C2" s="17" t="s">
        <v>1</v>
      </c>
      <c r="E2" s="41" t="s">
        <v>55</v>
      </c>
      <c r="F2" s="41"/>
      <c r="G2" s="41"/>
      <c r="H2" s="41"/>
      <c r="I2" s="41"/>
      <c r="J2" s="42"/>
      <c r="K2" s="42"/>
      <c r="L2" s="42"/>
    </row>
    <row r="3" spans="1:3" ht="12.75">
      <c r="A3" s="28"/>
      <c r="C3" s="18"/>
    </row>
    <row r="4" spans="3:5" ht="15.75">
      <c r="C4" s="19" t="s">
        <v>2</v>
      </c>
      <c r="E4" s="3" t="s">
        <v>5</v>
      </c>
    </row>
    <row r="5" ht="12.75">
      <c r="C5" s="20" t="s">
        <v>3</v>
      </c>
    </row>
    <row r="6" ht="12.75">
      <c r="C6" s="20"/>
    </row>
    <row r="7" spans="1:14" ht="12.75">
      <c r="A7" s="40"/>
      <c r="B7" s="38" t="s">
        <v>6</v>
      </c>
      <c r="C7" s="38" t="s">
        <v>7</v>
      </c>
      <c r="D7" s="38" t="s">
        <v>8</v>
      </c>
      <c r="E7" s="36" t="s">
        <v>9</v>
      </c>
      <c r="F7" s="36"/>
      <c r="G7" s="38" t="s">
        <v>12</v>
      </c>
      <c r="H7" s="38" t="s">
        <v>13</v>
      </c>
      <c r="I7" s="37" t="s">
        <v>14</v>
      </c>
      <c r="J7" s="37"/>
      <c r="K7" s="36" t="s">
        <v>17</v>
      </c>
      <c r="L7" s="38" t="s">
        <v>18</v>
      </c>
      <c r="M7" s="39" t="s">
        <v>19</v>
      </c>
      <c r="N7" s="39"/>
    </row>
    <row r="8" spans="1:14" ht="10.5" customHeight="1">
      <c r="A8" s="40"/>
      <c r="B8" s="38"/>
      <c r="C8" s="38"/>
      <c r="D8" s="38"/>
      <c r="E8" s="36"/>
      <c r="F8" s="36"/>
      <c r="G8" s="38"/>
      <c r="H8" s="38"/>
      <c r="I8" s="37"/>
      <c r="J8" s="37"/>
      <c r="K8" s="36"/>
      <c r="L8" s="38"/>
      <c r="M8" s="39"/>
      <c r="N8" s="39"/>
    </row>
    <row r="9" spans="1:14" ht="12.75" customHeight="1">
      <c r="A9" s="40"/>
      <c r="B9" s="38"/>
      <c r="C9" s="38"/>
      <c r="D9" s="38"/>
      <c r="E9" s="37" t="s">
        <v>10</v>
      </c>
      <c r="F9" s="37" t="s">
        <v>11</v>
      </c>
      <c r="G9" s="38"/>
      <c r="H9" s="38"/>
      <c r="I9" s="36" t="s">
        <v>15</v>
      </c>
      <c r="J9" s="36" t="s">
        <v>16</v>
      </c>
      <c r="K9" s="36"/>
      <c r="L9" s="38"/>
      <c r="M9" s="36" t="s">
        <v>20</v>
      </c>
      <c r="N9" s="36" t="s">
        <v>21</v>
      </c>
    </row>
    <row r="10" spans="1:14" ht="21.75" customHeight="1">
      <c r="A10" s="40"/>
      <c r="B10" s="38"/>
      <c r="C10" s="38"/>
      <c r="D10" s="38"/>
      <c r="E10" s="37"/>
      <c r="F10" s="37"/>
      <c r="G10" s="38"/>
      <c r="H10" s="38"/>
      <c r="I10" s="36"/>
      <c r="J10" s="36"/>
      <c r="K10" s="36"/>
      <c r="L10" s="38"/>
      <c r="M10" s="36"/>
      <c r="N10" s="36"/>
    </row>
    <row r="11" spans="1:14" ht="25.5" customHeight="1">
      <c r="A11" s="29">
        <v>1</v>
      </c>
      <c r="B11" s="24"/>
      <c r="C11" s="8" t="s">
        <v>31</v>
      </c>
      <c r="D11" s="5" t="s">
        <v>61</v>
      </c>
      <c r="E11" s="6" t="s">
        <v>24</v>
      </c>
      <c r="F11" s="11" t="s">
        <v>25</v>
      </c>
      <c r="G11" s="32">
        <v>100000</v>
      </c>
      <c r="H11" s="9" t="s">
        <v>34</v>
      </c>
      <c r="I11" s="9" t="s">
        <v>22</v>
      </c>
      <c r="J11" s="9" t="s">
        <v>22</v>
      </c>
      <c r="K11" s="23">
        <v>1</v>
      </c>
      <c r="L11" s="9" t="s">
        <v>35</v>
      </c>
      <c r="M11" s="23" t="s">
        <v>44</v>
      </c>
      <c r="N11" s="10" t="s">
        <v>52</v>
      </c>
    </row>
    <row r="12" spans="1:14" ht="25.5" customHeight="1">
      <c r="A12" s="29">
        <v>2</v>
      </c>
      <c r="B12" s="24"/>
      <c r="C12" s="8" t="s">
        <v>32</v>
      </c>
      <c r="D12" s="4" t="s">
        <v>29</v>
      </c>
      <c r="E12" s="6" t="s">
        <v>36</v>
      </c>
      <c r="F12" s="11" t="s">
        <v>37</v>
      </c>
      <c r="G12" s="32">
        <v>50000</v>
      </c>
      <c r="H12" s="9" t="s">
        <v>23</v>
      </c>
      <c r="I12" s="9" t="s">
        <v>22</v>
      </c>
      <c r="J12" s="9" t="s">
        <v>22</v>
      </c>
      <c r="K12" s="23">
        <v>1</v>
      </c>
      <c r="L12" s="9" t="s">
        <v>35</v>
      </c>
      <c r="M12" s="23" t="s">
        <v>44</v>
      </c>
      <c r="N12" s="10" t="s">
        <v>52</v>
      </c>
    </row>
    <row r="13" spans="1:14" ht="25.5">
      <c r="A13" s="29" t="s">
        <v>68</v>
      </c>
      <c r="B13" s="2"/>
      <c r="C13" s="8" t="s">
        <v>57</v>
      </c>
      <c r="D13" s="4" t="s">
        <v>46</v>
      </c>
      <c r="E13" s="6" t="s">
        <v>24</v>
      </c>
      <c r="F13" s="6" t="s">
        <v>25</v>
      </c>
      <c r="G13" s="33">
        <v>80000</v>
      </c>
      <c r="H13" s="9" t="s">
        <v>47</v>
      </c>
      <c r="I13" s="9" t="s">
        <v>22</v>
      </c>
      <c r="J13" s="9" t="s">
        <v>22</v>
      </c>
      <c r="K13" s="10">
        <v>1</v>
      </c>
      <c r="L13" s="9" t="s">
        <v>53</v>
      </c>
      <c r="M13" s="10" t="s">
        <v>56</v>
      </c>
      <c r="N13" s="10" t="s">
        <v>54</v>
      </c>
    </row>
    <row r="14" spans="1:14" ht="25.5">
      <c r="A14" s="29" t="s">
        <v>69</v>
      </c>
      <c r="B14" s="2"/>
      <c r="C14" s="8" t="s">
        <v>58</v>
      </c>
      <c r="D14" s="4" t="s">
        <v>38</v>
      </c>
      <c r="E14" s="6" t="s">
        <v>24</v>
      </c>
      <c r="F14" s="6" t="s">
        <v>25</v>
      </c>
      <c r="G14" s="32">
        <v>150000</v>
      </c>
      <c r="H14" s="9" t="s">
        <v>41</v>
      </c>
      <c r="I14" s="9" t="s">
        <v>22</v>
      </c>
      <c r="J14" s="9" t="s">
        <v>22</v>
      </c>
      <c r="K14" s="10">
        <v>1</v>
      </c>
      <c r="L14" s="9" t="s">
        <v>43</v>
      </c>
      <c r="M14" s="10" t="s">
        <v>52</v>
      </c>
      <c r="N14" s="10" t="s">
        <v>54</v>
      </c>
    </row>
    <row r="15" spans="1:14" ht="38.25">
      <c r="A15" s="29" t="s">
        <v>70</v>
      </c>
      <c r="B15" s="2"/>
      <c r="C15" s="8" t="s">
        <v>59</v>
      </c>
      <c r="D15" s="4" t="s">
        <v>39</v>
      </c>
      <c r="E15" s="6" t="s">
        <v>24</v>
      </c>
      <c r="F15" s="6" t="s">
        <v>25</v>
      </c>
      <c r="G15" s="32">
        <v>135000</v>
      </c>
      <c r="H15" s="9" t="s">
        <v>41</v>
      </c>
      <c r="I15" s="9" t="s">
        <v>22</v>
      </c>
      <c r="J15" s="9" t="s">
        <v>22</v>
      </c>
      <c r="K15" s="10">
        <v>1</v>
      </c>
      <c r="L15" s="9" t="s">
        <v>42</v>
      </c>
      <c r="M15" s="10" t="s">
        <v>52</v>
      </c>
      <c r="N15" s="10" t="s">
        <v>54</v>
      </c>
    </row>
    <row r="16" spans="1:14" ht="25.5">
      <c r="A16" s="29" t="s">
        <v>71</v>
      </c>
      <c r="B16" s="2"/>
      <c r="C16" s="8" t="s">
        <v>33</v>
      </c>
      <c r="D16" s="4" t="s">
        <v>45</v>
      </c>
      <c r="E16" s="6" t="s">
        <v>24</v>
      </c>
      <c r="F16" s="6" t="s">
        <v>25</v>
      </c>
      <c r="G16" s="32">
        <v>135000</v>
      </c>
      <c r="H16" s="9" t="s">
        <v>30</v>
      </c>
      <c r="I16" s="9" t="s">
        <v>22</v>
      </c>
      <c r="J16" s="9" t="s">
        <v>22</v>
      </c>
      <c r="K16" s="10">
        <v>1</v>
      </c>
      <c r="L16" s="9" t="s">
        <v>35</v>
      </c>
      <c r="M16" s="10" t="s">
        <v>60</v>
      </c>
      <c r="N16" s="10" t="s">
        <v>52</v>
      </c>
    </row>
    <row r="17" spans="1:14" ht="76.5">
      <c r="A17" s="29" t="s">
        <v>72</v>
      </c>
      <c r="B17" s="2"/>
      <c r="C17" s="8" t="s">
        <v>40</v>
      </c>
      <c r="D17" s="4" t="s">
        <v>49</v>
      </c>
      <c r="E17" s="6" t="s">
        <v>50</v>
      </c>
      <c r="F17" s="6" t="s">
        <v>51</v>
      </c>
      <c r="G17" s="32">
        <v>1150000</v>
      </c>
      <c r="H17" s="9" t="s">
        <v>30</v>
      </c>
      <c r="I17" s="9" t="s">
        <v>22</v>
      </c>
      <c r="J17" s="9" t="s">
        <v>22</v>
      </c>
      <c r="K17" s="10">
        <v>1</v>
      </c>
      <c r="L17" s="9" t="s">
        <v>43</v>
      </c>
      <c r="M17" s="10" t="s">
        <v>44</v>
      </c>
      <c r="N17" s="10" t="s">
        <v>52</v>
      </c>
    </row>
    <row r="18" spans="1:14" ht="51">
      <c r="A18" s="29" t="s">
        <v>73</v>
      </c>
      <c r="B18" s="2"/>
      <c r="C18" s="8" t="s">
        <v>64</v>
      </c>
      <c r="D18" s="4" t="s">
        <v>62</v>
      </c>
      <c r="E18" s="6" t="s">
        <v>24</v>
      </c>
      <c r="F18" s="6" t="s">
        <v>25</v>
      </c>
      <c r="G18" s="34">
        <v>97000</v>
      </c>
      <c r="H18" s="9" t="s">
        <v>67</v>
      </c>
      <c r="I18" s="9" t="s">
        <v>22</v>
      </c>
      <c r="J18" s="9" t="s">
        <v>22</v>
      </c>
      <c r="K18" s="10">
        <v>1</v>
      </c>
      <c r="L18" s="9" t="s">
        <v>43</v>
      </c>
      <c r="M18" s="10" t="s">
        <v>56</v>
      </c>
      <c r="N18" s="10" t="s">
        <v>52</v>
      </c>
    </row>
    <row r="19" spans="1:14" ht="38.25">
      <c r="A19" s="29" t="s">
        <v>48</v>
      </c>
      <c r="B19" s="2"/>
      <c r="C19" s="8" t="s">
        <v>65</v>
      </c>
      <c r="D19" s="4" t="s">
        <v>63</v>
      </c>
      <c r="E19" s="6" t="s">
        <v>24</v>
      </c>
      <c r="F19" s="6" t="s">
        <v>25</v>
      </c>
      <c r="G19" s="33">
        <v>114925</v>
      </c>
      <c r="H19" s="9" t="s">
        <v>67</v>
      </c>
      <c r="I19" s="9" t="s">
        <v>22</v>
      </c>
      <c r="J19" s="9" t="s">
        <v>22</v>
      </c>
      <c r="K19" s="10">
        <v>1</v>
      </c>
      <c r="L19" s="9" t="s">
        <v>43</v>
      </c>
      <c r="M19" s="10" t="s">
        <v>56</v>
      </c>
      <c r="N19" s="10" t="s">
        <v>52</v>
      </c>
    </row>
    <row r="20" spans="3:14" ht="12.75">
      <c r="C20" s="21"/>
      <c r="D20" s="22"/>
      <c r="E20" s="12"/>
      <c r="F20" s="26" t="s">
        <v>4</v>
      </c>
      <c r="G20" s="14">
        <f>SUM(G11:G19)</f>
        <v>2011925</v>
      </c>
      <c r="H20" s="7"/>
      <c r="I20" s="7"/>
      <c r="J20" s="7"/>
      <c r="K20" s="7"/>
      <c r="L20" s="7"/>
      <c r="M20" s="12"/>
      <c r="N20" s="12"/>
    </row>
    <row r="21" spans="3:13" ht="12.75">
      <c r="C21" s="13" t="s">
        <v>66</v>
      </c>
      <c r="M21" s="1" t="s">
        <v>27</v>
      </c>
    </row>
    <row r="22" spans="4:14" ht="12.75">
      <c r="D22" s="22"/>
      <c r="E22" s="31"/>
      <c r="K22" s="35" t="s">
        <v>28</v>
      </c>
      <c r="L22" s="35"/>
      <c r="M22" s="35"/>
      <c r="N22" s="35"/>
    </row>
    <row r="23" spans="4:14" ht="12.75">
      <c r="D23" s="22"/>
      <c r="E23" s="31"/>
      <c r="G23" s="25"/>
      <c r="K23" s="35" t="s">
        <v>26</v>
      </c>
      <c r="L23" s="35"/>
      <c r="M23" s="35"/>
      <c r="N23" s="35"/>
    </row>
    <row r="24" spans="4:14" ht="12.75">
      <c r="D24" s="22"/>
      <c r="E24" s="31"/>
      <c r="F24" s="31"/>
      <c r="G24" s="30"/>
      <c r="M24" s="16"/>
      <c r="N24" s="16"/>
    </row>
    <row r="25" spans="13:14" ht="12.75">
      <c r="M25" s="16"/>
      <c r="N25" s="16"/>
    </row>
  </sheetData>
  <sheetProtection/>
  <mergeCells count="20">
    <mergeCell ref="A7:A10"/>
    <mergeCell ref="I9:I10"/>
    <mergeCell ref="J9:J10"/>
    <mergeCell ref="I7:J8"/>
    <mergeCell ref="E2:L2"/>
    <mergeCell ref="B7:B10"/>
    <mergeCell ref="C7:C10"/>
    <mergeCell ref="D7:D10"/>
    <mergeCell ref="E7:F8"/>
    <mergeCell ref="E9:E10"/>
    <mergeCell ref="K22:N22"/>
    <mergeCell ref="K23:N23"/>
    <mergeCell ref="M9:M10"/>
    <mergeCell ref="F9:F10"/>
    <mergeCell ref="K7:K10"/>
    <mergeCell ref="L7:L10"/>
    <mergeCell ref="G7:G10"/>
    <mergeCell ref="N9:N10"/>
    <mergeCell ref="M7:N8"/>
    <mergeCell ref="H7:H10"/>
  </mergeCells>
  <printOptions/>
  <pageMargins left="0.7874015748031497" right="0.5905511811023623" top="0.984251968503937" bottom="0" header="0.5118110236220472" footer="0.5118110236220472"/>
  <pageSetup horizontalDpi="600" verticalDpi="600" orientation="landscape" paperSize="9" scale="85" r:id="rId4"/>
  <legacyDrawing r:id="rId3"/>
  <oleObjects>
    <oleObject progId="Word.Picture.8" shapeId="257892" r:id="rId1"/>
    <oleObject progId="Word.Picture.8" shapeId="9274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pc minerva</cp:lastModifiedBy>
  <cp:lastPrinted>2015-08-06T09:54:33Z</cp:lastPrinted>
  <dcterms:created xsi:type="dcterms:W3CDTF">2006-10-02T06:44:09Z</dcterms:created>
  <dcterms:modified xsi:type="dcterms:W3CDTF">2015-09-30T06:20:41Z</dcterms:modified>
  <cp:category/>
  <cp:version/>
  <cp:contentType/>
  <cp:contentStatus/>
</cp:coreProperties>
</file>